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560" windowHeight="8250"/>
  </bookViews>
  <sheets>
    <sheet name="Sheet1" sheetId="1" r:id="rId1"/>
    <sheet name="Sheet2" sheetId="2" r:id="rId2"/>
    <sheet name="Sheet3" sheetId="3" state="hidden" r:id="rId3"/>
  </sheets>
  <definedNames>
    <definedName name="aa">Sheet2!$A$1</definedName>
    <definedName name="_xlnm.Print_Titles" localSheetId="0">Sheet1!$1:$3</definedName>
  </definedNames>
  <calcPr calcId="144525"/>
</workbook>
</file>

<file path=xl/calcChain.xml><?xml version="1.0" encoding="utf-8"?>
<calcChain xmlns="http://schemas.openxmlformats.org/spreadsheetml/2006/main">
  <c r="A1" i="1" l="1"/>
  <c r="A23" i="1" l="1"/>
  <c r="A20" i="1"/>
  <c r="A17" i="1"/>
  <c r="A14" i="1"/>
  <c r="A9" i="1"/>
  <c r="A4" i="1"/>
</calcChain>
</file>

<file path=xl/sharedStrings.xml><?xml version="1.0" encoding="utf-8"?>
<sst xmlns="http://schemas.openxmlformats.org/spreadsheetml/2006/main" count="22" uniqueCount="21">
  <si>
    <t>Ngày</t>
  </si>
  <si>
    <t>NỘI DUNG CÔNG TÁC</t>
  </si>
  <si>
    <t>THÀNH PHẦN</t>
  </si>
  <si>
    <t>THỜI GIAN</t>
  </si>
  <si>
    <t>ĐỊA ĐIỂM</t>
  </si>
  <si>
    <t>03/08/2020</t>
  </si>
  <si>
    <t>-Tập huấn công tác Coi thi Tốt nghiệp THPT năm 2020</t>
  </si>
  <si>
    <t>Theo quyết định</t>
  </si>
  <si>
    <t xml:space="preserve">Sở GD&amp;ĐT (Hội trường 2.1) </t>
  </si>
  <si>
    <t>13h30</t>
  </si>
  <si>
    <t xml:space="preserve">
</t>
  </si>
  <si>
    <t xml:space="preserve">7h30 </t>
  </si>
  <si>
    <t>Họp ban lãnh đạo Kỳ thi Tốt nghiệp THPT tại các điểm thi.</t>
  </si>
  <si>
    <t>+ Giáo viên coi thi Tốt nghiệp THPT họp tại điểm thi theo danh sách phân công của Sở (cả ngày)</t>
  </si>
  <si>
    <t>6h30</t>
  </si>
  <si>
    <t xml:space="preserve">+ Giáo viên coi thi Tốt nghiệp THPT tại điểm thi theo danh sách phân công của Sở (2 ngày)
+ Học sinh lớp 12 dự thi môn Ngữ văn- Kỳ thi Tốt nghiệp THPT.
</t>
  </si>
  <si>
    <t>+ Học sinh lớp 12 đến các điểm thi làm thủ tục dự thi, đính chính sai sót (nếu có) và nghe phổ biến quy chế thi, lịch thi Kỳ thi Tốt nghiệp THPT.</t>
  </si>
  <si>
    <t>Học sinh lớp 12 dự thi môn Toán- Kỳ thi Tốt nghiệp THPT.</t>
  </si>
  <si>
    <t>9h00</t>
  </si>
  <si>
    <t>Chủ nhật 09/8</t>
  </si>
  <si>
    <t>7h30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</si>
</sst>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ont>
    <font>
      <b/>
      <sz val="13"/>
      <color indexed="63"/>
      <name val="Times New Roman"/>
      <family val="1"/>
    </font>
    <font>
      <sz val="13"/>
      <name val="Times New Roman"/>
      <family val="1"/>
    </font>
    <font>
      <b/>
      <sz val="13"/>
      <name val="Times New Roman"/>
      <family val="1"/>
    </font>
    <font>
      <b/>
      <sz val="20"/>
      <color indexed="63"/>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ashed">
        <color indexed="8"/>
      </bottom>
      <diagonal/>
    </border>
    <border>
      <left style="medium">
        <color indexed="8"/>
      </left>
      <right style="medium">
        <color indexed="8"/>
      </right>
      <top style="dashed">
        <color indexed="8"/>
      </top>
      <bottom style="dashed">
        <color indexed="8"/>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dashed">
        <color indexed="8"/>
      </top>
      <bottom/>
      <diagonal/>
    </border>
    <border>
      <left style="medium">
        <color indexed="8"/>
      </left>
      <right style="medium">
        <color indexed="8"/>
      </right>
      <top/>
      <bottom/>
      <diagonal/>
    </border>
    <border>
      <left style="medium">
        <color indexed="8"/>
      </left>
      <right style="medium">
        <color indexed="8"/>
      </right>
      <top style="medium">
        <color indexed="64"/>
      </top>
      <bottom/>
      <diagonal/>
    </border>
    <border>
      <left style="medium">
        <color indexed="8"/>
      </left>
      <right style="medium">
        <color indexed="8"/>
      </right>
      <top style="dashed">
        <color indexed="8"/>
      </top>
      <bottom style="medium">
        <color indexed="64"/>
      </bottom>
      <diagonal/>
    </border>
    <border>
      <left style="medium">
        <color indexed="8"/>
      </left>
      <right style="medium">
        <color indexed="64"/>
      </right>
      <top style="dashed">
        <color indexed="8"/>
      </top>
      <bottom style="medium">
        <color indexed="64"/>
      </bottom>
      <diagonal/>
    </border>
    <border>
      <left style="medium">
        <color indexed="8"/>
      </left>
      <right style="medium">
        <color indexed="8"/>
      </right>
      <top/>
      <bottom style="dashed">
        <color indexed="8"/>
      </bottom>
      <diagonal/>
    </border>
    <border>
      <left style="medium">
        <color indexed="64"/>
      </left>
      <right style="medium">
        <color indexed="8"/>
      </right>
      <top style="medium">
        <color indexed="64"/>
      </top>
      <bottom/>
      <diagonal/>
    </border>
    <border>
      <left style="medium">
        <color indexed="8"/>
      </left>
      <right style="medium">
        <color indexed="64"/>
      </right>
      <top style="medium">
        <color indexed="64"/>
      </top>
      <bottom style="dashed">
        <color indexed="8"/>
      </bottom>
      <diagonal/>
    </border>
    <border>
      <left style="medium">
        <color indexed="8"/>
      </left>
      <right style="medium">
        <color indexed="64"/>
      </right>
      <top style="dashed">
        <color indexed="8"/>
      </top>
      <bottom style="dashed">
        <color indexed="8"/>
      </bottom>
      <diagonal/>
    </border>
    <border>
      <left style="medium">
        <color indexed="64"/>
      </left>
      <right style="medium">
        <color indexed="8"/>
      </right>
      <top style="dashed">
        <color indexed="8"/>
      </top>
      <bottom style="medium">
        <color indexed="64"/>
      </bottom>
      <diagonal/>
    </border>
    <border>
      <left style="medium">
        <color indexed="64"/>
      </left>
      <right style="medium">
        <color indexed="8"/>
      </right>
      <top style="dashed">
        <color indexed="8"/>
      </top>
      <bottom style="dashed">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medium">
        <color indexed="8"/>
      </right>
      <top/>
      <bottom/>
      <diagonal/>
    </border>
    <border>
      <left style="medium">
        <color indexed="64"/>
      </left>
      <right/>
      <top/>
      <bottom style="medium">
        <color indexed="64"/>
      </bottom>
      <diagonal/>
    </border>
  </borders>
  <cellStyleXfs count="1">
    <xf numFmtId="0" fontId="0" fillId="0" borderId="0"/>
  </cellStyleXfs>
  <cellXfs count="49">
    <xf numFmtId="0" fontId="0" fillId="0" borderId="0" xfId="0"/>
    <xf numFmtId="0" fontId="3" fillId="0" borderId="0" xfId="0" applyFont="1"/>
    <xf numFmtId="0" fontId="2" fillId="0" borderId="1" xfId="0" applyFont="1" applyBorder="1" applyAlignment="1">
      <alignment horizontal="center" wrapText="1"/>
    </xf>
    <xf numFmtId="0" fontId="4" fillId="2" borderId="2"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3" fillId="0" borderId="3" xfId="0" quotePrefix="1"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6" xfId="0" applyNumberFormat="1" applyFont="1" applyBorder="1" applyAlignment="1">
      <alignment horizontal="center" vertical="center" wrapText="1"/>
    </xf>
    <xf numFmtId="0" fontId="2" fillId="0" borderId="1" xfId="0" applyFont="1" applyBorder="1" applyAlignment="1">
      <alignment horizontal="left" wrapText="1"/>
    </xf>
    <xf numFmtId="49" fontId="3" fillId="3" borderId="4" xfId="0" applyNumberFormat="1" applyFont="1" applyFill="1" applyBorder="1" applyAlignment="1">
      <alignment horizontal="left" vertical="center" wrapText="1"/>
    </xf>
    <xf numFmtId="0" fontId="3" fillId="0" borderId="0" xfId="0" applyFont="1" applyAlignment="1">
      <alignment horizontal="left"/>
    </xf>
    <xf numFmtId="49" fontId="3" fillId="0" borderId="7" xfId="0" applyNumberFormat="1" applyFont="1" applyBorder="1" applyAlignment="1">
      <alignment horizontal="left"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49" fontId="3" fillId="0" borderId="7" xfId="0" quotePrefix="1" applyNumberFormat="1" applyFont="1" applyBorder="1" applyAlignment="1">
      <alignment horizontal="left" vertical="center" wrapText="1"/>
    </xf>
    <xf numFmtId="49" fontId="3" fillId="0" borderId="11" xfId="0" quotePrefix="1" applyNumberFormat="1" applyFont="1" applyBorder="1" applyAlignment="1">
      <alignment horizontal="left"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horizontal="left" vertical="center" wrapText="1"/>
    </xf>
    <xf numFmtId="49" fontId="3" fillId="3" borderId="13" xfId="0" applyNumberFormat="1" applyFont="1" applyFill="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6" xfId="0" quotePrefix="1" applyNumberFormat="1" applyFont="1" applyBorder="1" applyAlignment="1">
      <alignment horizontal="left" vertical="center" wrapText="1"/>
    </xf>
    <xf numFmtId="49" fontId="3" fillId="0" borderId="4" xfId="0" quotePrefix="1" applyNumberFormat="1" applyFont="1" applyBorder="1" applyAlignment="1">
      <alignment horizontal="left" vertical="center" wrapText="1"/>
    </xf>
    <xf numFmtId="49" fontId="3" fillId="0" borderId="12" xfId="0" quotePrefix="1" applyNumberFormat="1" applyFont="1" applyBorder="1" applyAlignment="1">
      <alignment horizontal="left" vertical="center" wrapText="1"/>
    </xf>
    <xf numFmtId="14" fontId="3" fillId="0" borderId="0" xfId="0" quotePrefix="1" applyNumberFormat="1" applyFont="1"/>
    <xf numFmtId="49" fontId="3" fillId="0" borderId="17" xfId="0" applyNumberFormat="1" applyFont="1" applyBorder="1" applyAlignment="1">
      <alignment horizontal="left" vertical="center" wrapText="1"/>
    </xf>
    <xf numFmtId="49" fontId="3" fillId="0" borderId="5" xfId="0" quotePrefix="1" applyNumberFormat="1" applyFont="1" applyBorder="1" applyAlignment="1">
      <alignment horizontal="left" vertical="center" wrapText="1"/>
    </xf>
    <xf numFmtId="49" fontId="3" fillId="0" borderId="3" xfId="0" quotePrefix="1" applyNumberFormat="1" applyFont="1" applyBorder="1" applyAlignment="1">
      <alignment horizontal="center" vertical="center" wrapText="1"/>
    </xf>
    <xf numFmtId="49" fontId="3" fillId="3" borderId="6" xfId="0" applyNumberFormat="1"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0" xfId="0" applyFont="1" applyBorder="1" applyAlignment="1">
      <alignment horizont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topLeftCell="A21" zoomScale="95" zoomScaleNormal="95" workbookViewId="0">
      <selection activeCell="D23" sqref="D23"/>
    </sheetView>
  </sheetViews>
  <sheetFormatPr defaultRowHeight="16.5" x14ac:dyDescent="0.25"/>
  <cols>
    <col min="1" max="1" width="14.42578125" style="1" customWidth="1"/>
    <col min="2" max="2" width="40.5703125" style="1" customWidth="1"/>
    <col min="3" max="3" width="21.42578125" style="1" customWidth="1"/>
    <col min="4" max="4" width="16.140625" style="1" customWidth="1"/>
    <col min="5" max="5" width="28.140625" style="15" bestFit="1" customWidth="1"/>
    <col min="6" max="6" width="9.140625" style="1"/>
    <col min="7" max="7" width="13" style="1" bestFit="1" customWidth="1"/>
    <col min="8" max="16384" width="9.140625" style="1"/>
  </cols>
  <sheetData>
    <row r="1" spans="1:5" ht="25.5" x14ac:dyDescent="0.35">
      <c r="A1" s="39" t="str">
        <f>"Lịch công tác tuần (từ ngày " &amp; TEXT(aa,"dd/MM") &amp; " đến ngày " &amp; TEXT(aa+6,"dd/MM") &amp; ")"</f>
        <v>Lịch công tác tuần (từ ngày 03/08 đến ngày 09/08)</v>
      </c>
      <c r="B1" s="39"/>
      <c r="C1" s="39"/>
      <c r="D1" s="39"/>
      <c r="E1" s="39"/>
    </row>
    <row r="2" spans="1:5" ht="20.25" customHeight="1" thickBot="1" x14ac:dyDescent="0.3">
      <c r="A2" s="2"/>
      <c r="B2" s="2"/>
      <c r="C2" s="2"/>
      <c r="D2" s="2"/>
      <c r="E2" s="13"/>
    </row>
    <row r="3" spans="1:5" ht="17.25" thickBot="1" x14ac:dyDescent="0.3">
      <c r="A3" s="3" t="s">
        <v>0</v>
      </c>
      <c r="B3" s="3" t="s">
        <v>1</v>
      </c>
      <c r="C3" s="3" t="s">
        <v>2</v>
      </c>
      <c r="D3" s="3" t="s">
        <v>3</v>
      </c>
      <c r="E3" s="3" t="s">
        <v>4</v>
      </c>
    </row>
    <row r="4" spans="1:5" x14ac:dyDescent="0.25">
      <c r="A4" s="40" t="str">
        <f>"Thứ Hai "  &amp; TEXT(aa,"dd/MM")</f>
        <v>Thứ Hai 03/08</v>
      </c>
      <c r="B4" s="4"/>
      <c r="C4" s="5"/>
      <c r="D4" s="5"/>
      <c r="E4" s="4"/>
    </row>
    <row r="5" spans="1:5" x14ac:dyDescent="0.25">
      <c r="A5" s="41"/>
      <c r="B5" s="6"/>
      <c r="C5" s="7"/>
      <c r="D5" s="7"/>
      <c r="E5" s="6"/>
    </row>
    <row r="6" spans="1:5" x14ac:dyDescent="0.25">
      <c r="A6" s="41"/>
      <c r="B6" s="6"/>
      <c r="C6" s="7"/>
      <c r="D6" s="7"/>
      <c r="E6" s="6"/>
    </row>
    <row r="7" spans="1:5" x14ac:dyDescent="0.25">
      <c r="A7" s="41"/>
      <c r="B7" s="6"/>
      <c r="C7" s="7"/>
      <c r="D7" s="7"/>
      <c r="E7" s="6"/>
    </row>
    <row r="8" spans="1:5" ht="17.25" thickBot="1" x14ac:dyDescent="0.3">
      <c r="A8" s="42"/>
      <c r="B8" s="33"/>
      <c r="C8" s="9"/>
      <c r="D8" s="9"/>
      <c r="E8" s="8"/>
    </row>
    <row r="9" spans="1:5" x14ac:dyDescent="0.25">
      <c r="A9" s="40" t="str">
        <f>"Thứ Ba "  &amp; TEXT(aa +1,"dd/MM")</f>
        <v>Thứ Ba 04/08</v>
      </c>
      <c r="B9" s="4"/>
      <c r="C9" s="5"/>
      <c r="D9" s="5"/>
      <c r="E9" s="32"/>
    </row>
    <row r="10" spans="1:5" x14ac:dyDescent="0.25">
      <c r="A10" s="41"/>
      <c r="B10" s="6"/>
      <c r="C10" s="7"/>
      <c r="D10" s="7"/>
      <c r="E10" s="14"/>
    </row>
    <row r="11" spans="1:5" x14ac:dyDescent="0.25">
      <c r="A11" s="43"/>
      <c r="B11" s="6"/>
      <c r="C11" s="7"/>
      <c r="D11" s="7"/>
      <c r="E11" s="14"/>
    </row>
    <row r="12" spans="1:5" x14ac:dyDescent="0.25">
      <c r="A12" s="42"/>
      <c r="B12" s="6"/>
      <c r="C12" s="7"/>
      <c r="D12" s="7"/>
      <c r="E12" s="35"/>
    </row>
    <row r="13" spans="1:5" ht="17.25" thickBot="1" x14ac:dyDescent="0.3">
      <c r="A13" s="42"/>
      <c r="B13" s="6"/>
      <c r="C13" s="7"/>
      <c r="D13" s="7"/>
      <c r="E13" s="8"/>
    </row>
    <row r="14" spans="1:5" ht="33" x14ac:dyDescent="0.25">
      <c r="A14" s="36" t="str">
        <f>"Thứ Tư "  &amp; TEXT(aa +2,"dd/MM")</f>
        <v>Thứ Tư 05/08</v>
      </c>
      <c r="B14" s="10" t="s">
        <v>6</v>
      </c>
      <c r="C14" s="34" t="s">
        <v>7</v>
      </c>
      <c r="D14" s="34" t="s">
        <v>18</v>
      </c>
      <c r="E14" s="10" t="s">
        <v>8</v>
      </c>
    </row>
    <row r="15" spans="1:5" ht="49.5" x14ac:dyDescent="0.25">
      <c r="A15" s="37"/>
      <c r="B15" s="21" t="s">
        <v>10</v>
      </c>
      <c r="C15" s="17"/>
      <c r="D15" s="17"/>
      <c r="E15" s="16"/>
    </row>
    <row r="16" spans="1:5" ht="17.25" thickBot="1" x14ac:dyDescent="0.3">
      <c r="A16" s="37"/>
      <c r="B16" s="8"/>
      <c r="C16" s="12"/>
      <c r="D16" s="12"/>
      <c r="E16" s="11"/>
    </row>
    <row r="17" spans="1:5" x14ac:dyDescent="0.25">
      <c r="A17" s="46" t="str">
        <f>"Thứ Năm "  &amp; TEXT(aa +3,"dd/MM")</f>
        <v>Thứ Năm 06/08</v>
      </c>
      <c r="B17" s="10"/>
      <c r="C17" s="5"/>
      <c r="D17" s="5"/>
      <c r="E17" s="4"/>
    </row>
    <row r="18" spans="1:5" x14ac:dyDescent="0.25">
      <c r="A18" s="47"/>
      <c r="B18" s="21"/>
      <c r="C18" s="17"/>
      <c r="D18" s="17"/>
      <c r="E18" s="16"/>
    </row>
    <row r="19" spans="1:5" ht="17.25" thickBot="1" x14ac:dyDescent="0.3">
      <c r="A19" s="48"/>
      <c r="B19" s="11"/>
      <c r="C19" s="12"/>
      <c r="D19" s="12"/>
      <c r="E19" s="11"/>
    </row>
    <row r="20" spans="1:5" ht="33" x14ac:dyDescent="0.25">
      <c r="A20" s="44" t="str">
        <f>"Thứ Sáu "  &amp; TEXT(aa +4,"dd/MM")</f>
        <v>Thứ Sáu 07/08</v>
      </c>
      <c r="B20" s="30" t="s">
        <v>12</v>
      </c>
      <c r="C20" s="18"/>
      <c r="D20" s="5" t="s">
        <v>11</v>
      </c>
      <c r="E20" s="25"/>
    </row>
    <row r="21" spans="1:5" x14ac:dyDescent="0.25">
      <c r="A21" s="44"/>
      <c r="B21" s="28"/>
      <c r="C21" s="7"/>
      <c r="D21" s="7"/>
      <c r="E21" s="26"/>
    </row>
    <row r="22" spans="1:5" ht="17.25" thickBot="1" x14ac:dyDescent="0.3">
      <c r="A22" s="45"/>
      <c r="B22" s="27"/>
      <c r="C22" s="19"/>
      <c r="D22" s="19"/>
      <c r="E22" s="20"/>
    </row>
    <row r="23" spans="1:5" ht="49.5" x14ac:dyDescent="0.25">
      <c r="A23" s="36" t="str">
        <f>"Thứ Bảy "  &amp; TEXT(aa +5,"dd/MM")</f>
        <v>Thứ Bảy 08/08</v>
      </c>
      <c r="B23" s="4" t="s">
        <v>13</v>
      </c>
      <c r="C23" s="5"/>
      <c r="D23" s="5" t="s">
        <v>20</v>
      </c>
      <c r="E23" s="4"/>
    </row>
    <row r="24" spans="1:5" ht="66" x14ac:dyDescent="0.25">
      <c r="A24" s="37"/>
      <c r="B24" s="16" t="s">
        <v>16</v>
      </c>
      <c r="C24" s="17"/>
      <c r="D24" s="17" t="s">
        <v>9</v>
      </c>
      <c r="E24" s="16"/>
    </row>
    <row r="25" spans="1:5" x14ac:dyDescent="0.25">
      <c r="A25" s="37"/>
      <c r="B25" s="16"/>
      <c r="C25" s="17"/>
      <c r="D25" s="17"/>
      <c r="E25" s="16"/>
    </row>
    <row r="26" spans="1:5" ht="17.25" thickBot="1" x14ac:dyDescent="0.3">
      <c r="A26" s="38"/>
      <c r="B26" s="8"/>
      <c r="C26" s="9"/>
      <c r="D26" s="9"/>
      <c r="E26" s="8"/>
    </row>
    <row r="27" spans="1:5" ht="99" x14ac:dyDescent="0.25">
      <c r="A27" s="36" t="s">
        <v>19</v>
      </c>
      <c r="B27" s="22" t="s">
        <v>15</v>
      </c>
      <c r="C27" s="23"/>
      <c r="D27" s="23" t="s">
        <v>14</v>
      </c>
      <c r="E27" s="24"/>
    </row>
    <row r="28" spans="1:5" ht="33" x14ac:dyDescent="0.25">
      <c r="A28" s="37"/>
      <c r="B28" s="29" t="s">
        <v>17</v>
      </c>
      <c r="C28" s="7"/>
      <c r="D28" s="7" t="s">
        <v>9</v>
      </c>
      <c r="E28" s="6"/>
    </row>
    <row r="29" spans="1:5" ht="17.25" thickBot="1" x14ac:dyDescent="0.3">
      <c r="A29" s="38"/>
      <c r="B29" s="8"/>
      <c r="C29" s="9"/>
      <c r="D29" s="9"/>
      <c r="E29" s="8"/>
    </row>
  </sheetData>
  <mergeCells count="8">
    <mergeCell ref="A23:A26"/>
    <mergeCell ref="A27:A29"/>
    <mergeCell ref="A1:E1"/>
    <mergeCell ref="A4:A8"/>
    <mergeCell ref="A9:A13"/>
    <mergeCell ref="A14:A16"/>
    <mergeCell ref="A20:A22"/>
    <mergeCell ref="A17:A19"/>
  </mergeCells>
  <phoneticPr fontId="1" type="noConversion"/>
  <pageMargins left="0.33" right="0.15748031496062992" top="0.23622047244094491" bottom="0.27559055118110237" header="0.23622047244094491" footer="0.23622047244094491"/>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75" x14ac:dyDescent="0.2"/>
  <cols>
    <col min="1" max="1" width="13" bestFit="1" customWidth="1"/>
  </cols>
  <sheetData>
    <row r="1" spans="1:1" ht="16.5" x14ac:dyDescent="0.25">
      <c r="A1" s="31" t="s">
        <v>5</v>
      </c>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aa</vt:lpstr>
      <vt:lpstr>Sheet1!Print_Titles</vt:lpstr>
    </vt:vector>
  </TitlesOfParts>
  <Company>MSHOME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 King</dc:creator>
  <cp:lastModifiedBy>USER</cp:lastModifiedBy>
  <cp:lastPrinted>2020-07-13T00:33:57Z</cp:lastPrinted>
  <dcterms:created xsi:type="dcterms:W3CDTF">2019-09-14T07:52:06Z</dcterms:created>
  <dcterms:modified xsi:type="dcterms:W3CDTF">2020-08-03T22:07:35Z</dcterms:modified>
</cp:coreProperties>
</file>